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B51" i="1"/>
</calcChain>
</file>

<file path=xl/sharedStrings.xml><?xml version="1.0" encoding="utf-8"?>
<sst xmlns="http://schemas.openxmlformats.org/spreadsheetml/2006/main" count="99" uniqueCount="35">
  <si>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</si>
  <si>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</si>
  <si>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</si>
  <si>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</si>
  <si>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</si>
  <si>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</si>
  <si>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</si>
  <si>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</si>
  <si>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</si>
  <si>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</si>
  <si>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</si>
  <si>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</si>
  <si>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</si>
  <si>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</si>
  <si>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</si>
  <si>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</si>
  <si>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</si>
  <si>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</si>
  <si>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</si>
  <si>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</si>
  <si>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</si>
  <si>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</si>
  <si>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</si>
  <si>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</si>
  <si>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</si>
  <si>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</si>
  <si>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</si>
  <si>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</si>
  <si>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</si>
  <si>
    <t>24.12.2024</t>
  </si>
  <si>
    <t>04.03.2025</t>
  </si>
  <si>
    <t>23.04.2030</t>
  </si>
  <si>
    <t>27.05.2025</t>
  </si>
  <si>
    <t>24.06.2025</t>
  </si>
  <si>
    <t>05.08.2025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</si>
</sst>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28" workbookViewId="0">
      <selection activeCell="B44" sqref="B44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8" t="s">
        <v>9</v>
      </c>
      <c r="B5" s="3">
        <v>2000000</v>
      </c>
      <c r="C5" s="3">
        <v>2006075.61</v>
      </c>
      <c r="D5" s="1" t="s">
        <v>7</v>
      </c>
      <c r="E5" s="4">
        <v>8.0500000000000007</v>
      </c>
      <c r="F5" s="4">
        <v>8.125</v>
      </c>
      <c r="G5" s="2" t="s">
        <v>10</v>
      </c>
    </row>
    <row r="6" spans="1:7" ht="20.100000000000001" customHeight="1" x14ac:dyDescent="0.25">
      <c r="A6" s="8" t="s">
        <v>9</v>
      </c>
      <c r="B6" s="3">
        <v>2000000</v>
      </c>
      <c r="C6" s="3">
        <v>2002022.69</v>
      </c>
      <c r="D6" s="1" t="s">
        <v>7</v>
      </c>
      <c r="E6" s="4">
        <v>8.1</v>
      </c>
      <c r="F6" s="4">
        <v>8.125</v>
      </c>
      <c r="G6" s="2" t="s">
        <v>10</v>
      </c>
    </row>
    <row r="7" spans="1:7" ht="20.100000000000001" customHeight="1" x14ac:dyDescent="0.25">
      <c r="A7" s="8">
        <v>44278</v>
      </c>
      <c r="B7" s="3">
        <v>2380000</v>
      </c>
      <c r="C7" s="3">
        <v>2374634.5499999998</v>
      </c>
      <c r="D7" s="1" t="s">
        <v>7</v>
      </c>
      <c r="E7" s="4">
        <v>8.5</v>
      </c>
      <c r="F7" s="4">
        <v>8.125</v>
      </c>
      <c r="G7" s="2" t="s">
        <v>10</v>
      </c>
    </row>
    <row r="8" spans="1:7" ht="20.100000000000001" customHeight="1" x14ac:dyDescent="0.25">
      <c r="A8" s="8" t="s">
        <v>11</v>
      </c>
      <c r="B8" s="3">
        <v>770000</v>
      </c>
      <c r="C8" s="3">
        <v>767182.06</v>
      </c>
      <c r="D8" s="1" t="s">
        <v>7</v>
      </c>
      <c r="E8" s="4">
        <v>8.75</v>
      </c>
      <c r="F8" s="4">
        <v>8.125</v>
      </c>
      <c r="G8" s="8" t="s">
        <v>10</v>
      </c>
    </row>
    <row r="9" spans="1:7" ht="20.100000000000001" customHeight="1" x14ac:dyDescent="0.25">
      <c r="A9" s="8" t="s">
        <v>12</v>
      </c>
      <c r="B9" s="3">
        <v>1950000</v>
      </c>
      <c r="C9" s="3">
        <v>1880711.09</v>
      </c>
      <c r="D9" s="1" t="s">
        <v>7</v>
      </c>
      <c r="E9" s="4">
        <v>9.3000000000000007</v>
      </c>
      <c r="F9" s="4">
        <v>8.125</v>
      </c>
      <c r="G9" s="8" t="s">
        <v>10</v>
      </c>
    </row>
    <row r="10" spans="1:7" ht="20.100000000000001" customHeight="1" x14ac:dyDescent="0.25">
      <c r="A10" s="8" t="s">
        <v>12</v>
      </c>
      <c r="B10" s="3">
        <v>2000000</v>
      </c>
      <c r="C10" s="3">
        <v>1935884.7</v>
      </c>
      <c r="D10" s="1" t="s">
        <v>7</v>
      </c>
      <c r="E10" s="4">
        <v>9.1999999999999993</v>
      </c>
      <c r="F10" s="4">
        <v>8.125</v>
      </c>
      <c r="G10" s="8" t="s">
        <v>10</v>
      </c>
    </row>
    <row r="11" spans="1:7" ht="20.100000000000001" customHeight="1" x14ac:dyDescent="0.25">
      <c r="A11" s="8">
        <v>44614</v>
      </c>
      <c r="B11" s="3">
        <v>4000000</v>
      </c>
      <c r="C11" s="3">
        <v>4068182.18</v>
      </c>
      <c r="D11" s="1" t="s">
        <v>7</v>
      </c>
      <c r="E11" s="4">
        <v>9.5</v>
      </c>
      <c r="F11" s="4">
        <v>9.75</v>
      </c>
      <c r="G11" s="8">
        <v>46414</v>
      </c>
    </row>
    <row r="12" spans="1:7" ht="20.100000000000001" customHeight="1" x14ac:dyDescent="0.25">
      <c r="A12" s="8">
        <v>44614</v>
      </c>
      <c r="B12" s="3">
        <v>1700000</v>
      </c>
      <c r="C12" s="3">
        <v>1715830.87</v>
      </c>
      <c r="D12" s="1" t="s">
        <v>7</v>
      </c>
      <c r="E12" s="4">
        <v>9.6999999999999993</v>
      </c>
      <c r="F12" s="4">
        <v>9.75</v>
      </c>
      <c r="G12" s="8">
        <v>46414</v>
      </c>
    </row>
    <row r="13" spans="1:7" ht="20.100000000000001" customHeight="1" x14ac:dyDescent="0.25">
      <c r="A13" s="8">
        <v>44740</v>
      </c>
      <c r="B13" s="3">
        <v>4650000</v>
      </c>
      <c r="C13" s="3">
        <v>4783690.8099999996</v>
      </c>
      <c r="D13" s="1" t="s">
        <v>7</v>
      </c>
      <c r="E13" s="4">
        <v>10.1</v>
      </c>
      <c r="F13" s="4">
        <v>9.75</v>
      </c>
      <c r="G13" s="8">
        <v>46414</v>
      </c>
    </row>
    <row r="14" spans="1:7" ht="20.100000000000001" customHeight="1" x14ac:dyDescent="0.25">
      <c r="A14" s="8">
        <v>44796</v>
      </c>
      <c r="B14" s="3">
        <v>730000</v>
      </c>
      <c r="C14" s="3">
        <v>736785.1</v>
      </c>
      <c r="D14" s="1" t="s">
        <v>7</v>
      </c>
      <c r="E14" s="4">
        <v>9.6999999999999993</v>
      </c>
      <c r="F14" s="4">
        <v>9.75</v>
      </c>
      <c r="G14" s="8">
        <v>46414</v>
      </c>
    </row>
    <row r="15" spans="1:7" ht="20.100000000000001" customHeight="1" x14ac:dyDescent="0.25">
      <c r="A15" s="8">
        <v>44887</v>
      </c>
      <c r="B15" s="3">
        <v>5000000</v>
      </c>
      <c r="C15" s="3">
        <v>5287609.4400000004</v>
      </c>
      <c r="D15" s="1" t="s">
        <v>7</v>
      </c>
      <c r="E15" s="4">
        <v>8.99</v>
      </c>
      <c r="F15" s="4">
        <v>9.75</v>
      </c>
      <c r="G15" s="8">
        <v>46414</v>
      </c>
    </row>
    <row r="16" spans="1:7" ht="20.100000000000001" customHeight="1" x14ac:dyDescent="0.25">
      <c r="A16" s="8">
        <v>44922</v>
      </c>
      <c r="B16" s="3">
        <v>5000000</v>
      </c>
      <c r="C16" s="3">
        <v>5355937.79</v>
      </c>
      <c r="D16" s="1" t="s">
        <v>7</v>
      </c>
      <c r="E16" s="4">
        <v>8.85</v>
      </c>
      <c r="F16" s="4">
        <v>9.75</v>
      </c>
      <c r="G16" s="8">
        <v>46414</v>
      </c>
    </row>
    <row r="17" spans="1:7" ht="20.100000000000001" customHeight="1" x14ac:dyDescent="0.25">
      <c r="A17" s="8">
        <v>44936</v>
      </c>
      <c r="B17" s="3">
        <v>3000000</v>
      </c>
      <c r="C17" s="3">
        <v>3061902.13</v>
      </c>
      <c r="D17" s="1" t="s">
        <v>7</v>
      </c>
      <c r="E17" s="4">
        <v>8.75</v>
      </c>
      <c r="F17" s="4">
        <v>8.125</v>
      </c>
      <c r="G17" s="8" t="s">
        <v>10</v>
      </c>
    </row>
    <row r="18" spans="1:7" ht="20.100000000000001" customHeight="1" x14ac:dyDescent="0.25">
      <c r="A18" s="8">
        <v>44964</v>
      </c>
      <c r="B18" s="3">
        <v>2000000</v>
      </c>
      <c r="C18" s="3">
        <v>1973226.71</v>
      </c>
      <c r="D18" s="1" t="s">
        <v>7</v>
      </c>
      <c r="E18" s="4">
        <v>8.75</v>
      </c>
      <c r="F18" s="4">
        <v>8.125</v>
      </c>
      <c r="G18" s="2" t="s">
        <v>10</v>
      </c>
    </row>
    <row r="19" spans="1:7" ht="20.100000000000001" customHeight="1" x14ac:dyDescent="0.25">
      <c r="A19" s="8">
        <v>44964</v>
      </c>
      <c r="B19" s="3">
        <v>5000000</v>
      </c>
      <c r="C19" s="3">
        <v>4939419.7699999996</v>
      </c>
      <c r="D19" s="1" t="s">
        <v>7</v>
      </c>
      <c r="E19" s="4">
        <v>8.6999999999999993</v>
      </c>
      <c r="F19" s="4">
        <v>8.125</v>
      </c>
      <c r="G19" s="2" t="s">
        <v>10</v>
      </c>
    </row>
    <row r="20" spans="1:7" ht="20.100000000000001" customHeight="1" x14ac:dyDescent="0.25">
      <c r="A20" s="8">
        <v>44992</v>
      </c>
      <c r="B20" s="3">
        <v>5000000</v>
      </c>
      <c r="C20" s="3">
        <v>4984514.5</v>
      </c>
      <c r="D20" s="1" t="s">
        <v>7</v>
      </c>
      <c r="E20" s="4">
        <v>8.6</v>
      </c>
      <c r="F20" s="4">
        <v>8.125</v>
      </c>
      <c r="G20" s="2" t="s">
        <v>10</v>
      </c>
    </row>
    <row r="21" spans="1:7" ht="20.100000000000001" customHeight="1" x14ac:dyDescent="0.25">
      <c r="A21" s="8">
        <v>44992</v>
      </c>
      <c r="B21" s="3">
        <v>5000000</v>
      </c>
      <c r="C21" s="3">
        <v>4989505.97</v>
      </c>
      <c r="D21" s="1" t="s">
        <v>7</v>
      </c>
      <c r="E21" s="4">
        <v>8.56</v>
      </c>
      <c r="F21" s="4">
        <v>8.125</v>
      </c>
      <c r="G21" s="2" t="s">
        <v>10</v>
      </c>
    </row>
    <row r="22" spans="1:7" ht="20.100000000000001" customHeight="1" x14ac:dyDescent="0.25">
      <c r="A22" s="8">
        <v>45020</v>
      </c>
      <c r="B22" s="3">
        <v>20000000</v>
      </c>
      <c r="C22" s="3">
        <v>20092715.359999999</v>
      </c>
      <c r="D22" s="1" t="s">
        <v>7</v>
      </c>
      <c r="E22" s="4">
        <v>8.5500000000000007</v>
      </c>
      <c r="F22" s="4">
        <v>8.125</v>
      </c>
      <c r="G22" s="2" t="s">
        <v>10</v>
      </c>
    </row>
    <row r="23" spans="1:7" ht="20.100000000000001" customHeight="1" x14ac:dyDescent="0.25">
      <c r="A23" s="8">
        <v>45048</v>
      </c>
      <c r="B23" s="3">
        <v>10000000</v>
      </c>
      <c r="C23" s="3">
        <v>10111627.039999999</v>
      </c>
      <c r="D23" s="1" t="s">
        <v>7</v>
      </c>
      <c r="E23" s="4">
        <v>8.5500000000000007</v>
      </c>
      <c r="F23" s="4">
        <v>8.125</v>
      </c>
      <c r="G23" s="2" t="s">
        <v>10</v>
      </c>
    </row>
    <row r="24" spans="1:7" ht="20.100000000000001" customHeight="1" x14ac:dyDescent="0.25">
      <c r="A24" s="8">
        <v>45048</v>
      </c>
      <c r="B24" s="3">
        <v>10000000</v>
      </c>
      <c r="C24" s="3">
        <v>10099732.77</v>
      </c>
      <c r="D24" s="1" t="s">
        <v>7</v>
      </c>
      <c r="E24" s="4">
        <v>8.6</v>
      </c>
      <c r="F24" s="4">
        <v>8.125</v>
      </c>
      <c r="G24" s="2" t="s">
        <v>10</v>
      </c>
    </row>
    <row r="25" spans="1:7" ht="20.100000000000001" customHeight="1" x14ac:dyDescent="0.25">
      <c r="A25" s="8" t="s">
        <v>14</v>
      </c>
      <c r="B25" s="3">
        <v>3000000</v>
      </c>
      <c r="C25" s="3">
        <v>3065069.65</v>
      </c>
      <c r="D25" s="1" t="s">
        <v>7</v>
      </c>
      <c r="E25" s="4">
        <v>8.4499999999999993</v>
      </c>
      <c r="F25" s="4">
        <v>8.125</v>
      </c>
      <c r="G25" s="2" t="s">
        <v>10</v>
      </c>
    </row>
    <row r="26" spans="1:7" ht="20.100000000000001" customHeight="1" x14ac:dyDescent="0.25">
      <c r="A26" s="8" t="s">
        <v>14</v>
      </c>
      <c r="B26" s="3">
        <v>2000000</v>
      </c>
      <c r="C26" s="3">
        <v>2041069.23</v>
      </c>
      <c r="D26" s="1" t="s">
        <v>7</v>
      </c>
      <c r="E26" s="4">
        <v>8.5</v>
      </c>
      <c r="F26" s="4">
        <v>8.125</v>
      </c>
      <c r="G26" s="2" t="s">
        <v>10</v>
      </c>
    </row>
    <row r="27" spans="1:7" ht="20.100000000000001" customHeight="1" x14ac:dyDescent="0.25">
      <c r="A27" s="8">
        <v>45111</v>
      </c>
      <c r="B27" s="3">
        <v>5000000</v>
      </c>
      <c r="C27" s="3">
        <v>5403437.04</v>
      </c>
      <c r="D27" s="1" t="s">
        <v>7</v>
      </c>
      <c r="E27" s="4">
        <v>8.5</v>
      </c>
      <c r="F27" s="4">
        <v>9.75</v>
      </c>
      <c r="G27" s="8">
        <v>46414</v>
      </c>
    </row>
    <row r="28" spans="1:7" ht="20.100000000000001" customHeight="1" x14ac:dyDescent="0.25">
      <c r="A28" s="8">
        <v>45139</v>
      </c>
      <c r="B28" s="3">
        <v>4000000</v>
      </c>
      <c r="C28" s="3">
        <v>4167382.08</v>
      </c>
      <c r="D28" s="1" t="s">
        <v>7</v>
      </c>
      <c r="E28" s="4">
        <v>8.4</v>
      </c>
      <c r="F28" s="4">
        <v>9.75</v>
      </c>
      <c r="G28" s="8">
        <v>46414</v>
      </c>
    </row>
    <row r="29" spans="1:7" ht="20.100000000000001" customHeight="1" x14ac:dyDescent="0.25">
      <c r="A29" s="8" t="s">
        <v>15</v>
      </c>
      <c r="B29" s="3">
        <v>5000000</v>
      </c>
      <c r="C29" s="3">
        <v>5265014.87</v>
      </c>
      <c r="D29" s="1" t="s">
        <v>7</v>
      </c>
      <c r="E29" s="4">
        <v>8.3000000000000007</v>
      </c>
      <c r="F29" s="4">
        <v>9.75</v>
      </c>
      <c r="G29" s="8">
        <v>46414</v>
      </c>
    </row>
    <row r="30" spans="1:7" ht="20.100000000000001" customHeight="1" x14ac:dyDescent="0.25">
      <c r="A30" s="8" t="s">
        <v>16</v>
      </c>
      <c r="B30" s="3">
        <v>10000000</v>
      </c>
      <c r="C30" s="3">
        <v>10677657.34</v>
      </c>
      <c r="D30" s="1" t="s">
        <v>7</v>
      </c>
      <c r="E30" s="4">
        <v>8.3000000000000007</v>
      </c>
      <c r="F30" s="4">
        <v>9.75</v>
      </c>
      <c r="G30" s="8">
        <v>46414</v>
      </c>
    </row>
    <row r="31" spans="1:7" ht="20.100000000000001" customHeight="1" x14ac:dyDescent="0.25">
      <c r="A31" s="8" t="s">
        <v>17</v>
      </c>
      <c r="B31" s="3">
        <v>5000000</v>
      </c>
      <c r="C31" s="3">
        <v>5371966.1200000001</v>
      </c>
      <c r="D31" s="1" t="s">
        <v>7</v>
      </c>
      <c r="E31" s="4">
        <v>8.3000000000000007</v>
      </c>
      <c r="F31" s="4">
        <v>9.75</v>
      </c>
      <c r="G31" s="8">
        <v>46414</v>
      </c>
    </row>
    <row r="32" spans="1:7" ht="20.100000000000001" customHeight="1" x14ac:dyDescent="0.25">
      <c r="A32" s="8" t="s">
        <v>18</v>
      </c>
      <c r="B32" s="3">
        <v>25000000</v>
      </c>
      <c r="C32" s="3">
        <v>27102232.859999999</v>
      </c>
      <c r="D32" s="1" t="s">
        <v>7</v>
      </c>
      <c r="E32" s="4">
        <v>8.25</v>
      </c>
      <c r="F32" s="4">
        <v>9.75</v>
      </c>
      <c r="G32" s="8">
        <v>46414</v>
      </c>
    </row>
    <row r="33" spans="1:7" ht="20.100000000000001" customHeight="1" x14ac:dyDescent="0.25">
      <c r="A33" s="8" t="s">
        <v>19</v>
      </c>
      <c r="B33" s="3">
        <v>3188000</v>
      </c>
      <c r="C33" s="3">
        <v>3321672.11</v>
      </c>
      <c r="D33" s="1" t="s">
        <v>7</v>
      </c>
      <c r="E33" s="4">
        <v>8.25</v>
      </c>
      <c r="F33" s="4">
        <v>9.75</v>
      </c>
      <c r="G33" s="8">
        <v>46414</v>
      </c>
    </row>
    <row r="34" spans="1:7" ht="20.100000000000001" customHeight="1" x14ac:dyDescent="0.25">
      <c r="A34" s="8" t="s">
        <v>20</v>
      </c>
      <c r="B34" s="3">
        <v>15000000</v>
      </c>
      <c r="C34" s="3">
        <v>15765311.560000001</v>
      </c>
      <c r="D34" s="1" t="s">
        <v>7</v>
      </c>
      <c r="E34" s="4">
        <v>8.15</v>
      </c>
      <c r="F34" s="4">
        <v>9.75</v>
      </c>
      <c r="G34" s="8">
        <v>46414</v>
      </c>
    </row>
    <row r="35" spans="1:7" ht="20.100000000000001" customHeight="1" x14ac:dyDescent="0.25">
      <c r="A35" s="8" t="s">
        <v>21</v>
      </c>
      <c r="B35" s="3">
        <v>5000000</v>
      </c>
      <c r="C35" s="3">
        <v>5319281.91</v>
      </c>
      <c r="D35" s="1" t="s">
        <v>7</v>
      </c>
      <c r="E35" s="4">
        <v>7.9</v>
      </c>
      <c r="F35" s="4">
        <v>9.75</v>
      </c>
      <c r="G35" s="8">
        <v>46414</v>
      </c>
    </row>
    <row r="36" spans="1:7" ht="20.100000000000001" customHeight="1" x14ac:dyDescent="0.25">
      <c r="A36" s="8" t="s">
        <v>22</v>
      </c>
      <c r="B36" s="3">
        <v>7000000</v>
      </c>
      <c r="C36" s="3">
        <v>7504278.8799999999</v>
      </c>
      <c r="D36" s="1" t="s">
        <v>7</v>
      </c>
      <c r="E36" s="4">
        <v>7.9</v>
      </c>
      <c r="F36" s="4">
        <v>9.75</v>
      </c>
      <c r="G36" s="8">
        <v>46414</v>
      </c>
    </row>
    <row r="37" spans="1:7" ht="20.100000000000001" customHeight="1" x14ac:dyDescent="0.25">
      <c r="A37" s="8" t="s">
        <v>23</v>
      </c>
      <c r="B37" s="3">
        <v>14000000</v>
      </c>
      <c r="C37" s="3">
        <v>14760869.65</v>
      </c>
      <c r="D37" s="1" t="s">
        <v>24</v>
      </c>
      <c r="E37" s="4">
        <v>9</v>
      </c>
      <c r="F37" s="4">
        <v>9.375</v>
      </c>
      <c r="G37" s="8">
        <v>46770</v>
      </c>
    </row>
    <row r="38" spans="1:7" ht="20.100000000000001" customHeight="1" x14ac:dyDescent="0.25">
      <c r="A38" s="8" t="s">
        <v>25</v>
      </c>
      <c r="B38" s="3">
        <v>14000000</v>
      </c>
      <c r="C38" s="3">
        <v>14225970.720000001</v>
      </c>
      <c r="D38" s="1" t="s">
        <v>24</v>
      </c>
      <c r="E38" s="4">
        <v>9</v>
      </c>
      <c r="F38" s="4">
        <v>9.375</v>
      </c>
      <c r="G38" s="8">
        <v>46770</v>
      </c>
    </row>
    <row r="39" spans="1:7" ht="20.100000000000001" customHeight="1" x14ac:dyDescent="0.25">
      <c r="A39" s="8">
        <v>45559</v>
      </c>
      <c r="B39" s="3">
        <v>5000000</v>
      </c>
      <c r="C39" s="3">
        <v>5022018.2734782612</v>
      </c>
      <c r="D39" s="1" t="s">
        <v>26</v>
      </c>
      <c r="E39" s="4">
        <v>8.3000000000000007</v>
      </c>
      <c r="F39" s="4">
        <v>8.25</v>
      </c>
      <c r="G39" s="8">
        <v>47358</v>
      </c>
    </row>
    <row r="40" spans="1:7" ht="20.100000000000001" customHeight="1" x14ac:dyDescent="0.25">
      <c r="A40" s="8">
        <v>45559</v>
      </c>
      <c r="B40" s="3">
        <v>5000000</v>
      </c>
      <c r="C40" s="3">
        <v>5002215.7934782607</v>
      </c>
      <c r="D40" s="1" t="s">
        <v>26</v>
      </c>
      <c r="E40" s="4">
        <v>8.4</v>
      </c>
      <c r="F40" s="4">
        <v>8.25</v>
      </c>
      <c r="G40" s="8">
        <v>47358</v>
      </c>
    </row>
    <row r="41" spans="1:7" ht="20.100000000000001" customHeight="1" x14ac:dyDescent="0.25">
      <c r="A41" s="8" t="s">
        <v>27</v>
      </c>
      <c r="B41" s="3">
        <v>14000000</v>
      </c>
      <c r="C41" s="3">
        <v>14137956.58</v>
      </c>
      <c r="D41" s="1" t="s">
        <v>26</v>
      </c>
      <c r="E41" s="4">
        <v>8.33</v>
      </c>
      <c r="F41" s="4">
        <v>8.25</v>
      </c>
      <c r="G41" s="8">
        <v>47358</v>
      </c>
    </row>
    <row r="42" spans="1:7" ht="20.100000000000001" customHeight="1" x14ac:dyDescent="0.25">
      <c r="A42" s="8" t="s">
        <v>27</v>
      </c>
      <c r="B42" s="3">
        <v>14000000</v>
      </c>
      <c r="C42" s="3">
        <v>14148930.09</v>
      </c>
      <c r="D42" s="1" t="s">
        <v>26</v>
      </c>
      <c r="E42" s="4">
        <v>8.3000000000000007</v>
      </c>
      <c r="F42" s="4">
        <v>8.25</v>
      </c>
      <c r="G42" s="8">
        <v>47358</v>
      </c>
    </row>
    <row r="43" spans="1:7" ht="20.100000000000001" customHeight="1" x14ac:dyDescent="0.25">
      <c r="A43" s="8" t="s">
        <v>28</v>
      </c>
      <c r="B43" s="3">
        <v>7000000</v>
      </c>
      <c r="C43" s="3">
        <v>7115906.9500000002</v>
      </c>
      <c r="D43" s="1" t="s">
        <v>26</v>
      </c>
      <c r="E43" s="4">
        <v>8.35</v>
      </c>
      <c r="F43" s="4">
        <v>8.25</v>
      </c>
      <c r="G43" s="8">
        <v>47358</v>
      </c>
    </row>
    <row r="44" spans="1:7" ht="20.100000000000001" customHeight="1" x14ac:dyDescent="0.25">
      <c r="A44" s="8" t="s">
        <v>29</v>
      </c>
      <c r="B44" s="3">
        <v>6000000</v>
      </c>
      <c r="C44" s="3">
        <v>6137430.8799999999</v>
      </c>
      <c r="D44" s="1" t="s">
        <v>26</v>
      </c>
      <c r="E44" s="4">
        <v>8.35</v>
      </c>
      <c r="F44" s="4">
        <v>8.25</v>
      </c>
      <c r="G44" s="8">
        <v>47358</v>
      </c>
    </row>
    <row r="45" spans="1:7" ht="20.100000000000001" customHeight="1" x14ac:dyDescent="0.25">
      <c r="A45" s="8" t="s">
        <v>30</v>
      </c>
      <c r="B45" s="3">
        <v>20000000</v>
      </c>
      <c r="C45" s="3">
        <v>20707718.32</v>
      </c>
      <c r="D45" s="1" t="s">
        <v>24</v>
      </c>
      <c r="E45" s="4">
        <v>8.44</v>
      </c>
      <c r="F45" s="4">
        <v>9.375</v>
      </c>
      <c r="G45" s="8">
        <v>46770</v>
      </c>
    </row>
    <row r="46" spans="1:7" ht="20.100000000000001" customHeight="1" x14ac:dyDescent="0.25">
      <c r="A46" s="8">
        <v>45748</v>
      </c>
      <c r="B46" s="3">
        <v>8000000</v>
      </c>
      <c r="C46" s="3">
        <v>8336220.6399999997</v>
      </c>
      <c r="D46" s="1" t="s">
        <v>24</v>
      </c>
      <c r="E46" s="4">
        <v>8.44</v>
      </c>
      <c r="F46" s="4">
        <v>9.375</v>
      </c>
      <c r="G46" s="8">
        <v>46770</v>
      </c>
    </row>
    <row r="47" spans="1:7" ht="20.100000000000001" customHeight="1" x14ac:dyDescent="0.25">
      <c r="A47" s="8">
        <v>45769</v>
      </c>
      <c r="B47" s="3">
        <v>6000000</v>
      </c>
      <c r="C47" s="3">
        <v>6359758.8200000003</v>
      </c>
      <c r="D47" s="1" t="s">
        <v>24</v>
      </c>
      <c r="E47" s="4">
        <v>8.75</v>
      </c>
      <c r="F47" s="4">
        <v>10.25</v>
      </c>
      <c r="G47" s="8" t="s">
        <v>31</v>
      </c>
    </row>
    <row r="48" spans="1:7" ht="20.100000000000001" customHeight="1" x14ac:dyDescent="0.25">
      <c r="A48" s="8" t="s">
        <v>32</v>
      </c>
      <c r="B48" s="3">
        <v>5500000</v>
      </c>
      <c r="C48" s="3">
        <v>5839891.2999999998</v>
      </c>
      <c r="D48" s="1" t="s">
        <v>24</v>
      </c>
      <c r="E48" s="4">
        <v>8.92</v>
      </c>
      <c r="F48" s="4">
        <v>10.25</v>
      </c>
      <c r="G48" s="8" t="s">
        <v>31</v>
      </c>
    </row>
    <row r="49" spans="1:7" ht="20.100000000000001" customHeight="1" x14ac:dyDescent="0.25">
      <c r="A49" s="8" t="s">
        <v>33</v>
      </c>
      <c r="B49" s="3">
        <v>12000000</v>
      </c>
      <c r="C49" s="3">
        <v>12819773.84</v>
      </c>
      <c r="D49" s="1" t="s">
        <v>24</v>
      </c>
      <c r="E49" s="4">
        <v>8.9350000000000005</v>
      </c>
      <c r="F49" s="4">
        <v>10.25</v>
      </c>
      <c r="G49" s="8" t="s">
        <v>31</v>
      </c>
    </row>
    <row r="50" spans="1:7" ht="20.100000000000001" customHeight="1" x14ac:dyDescent="0.25">
      <c r="A50" s="8" t="s">
        <v>34</v>
      </c>
      <c r="B50" s="3">
        <v>16000000</v>
      </c>
      <c r="C50" s="3">
        <v>16128914.85</v>
      </c>
      <c r="D50" s="1" t="s">
        <v>26</v>
      </c>
      <c r="E50" s="4">
        <v>9.1</v>
      </c>
      <c r="F50" s="4">
        <v>8.25</v>
      </c>
      <c r="G50" s="8">
        <v>47358</v>
      </c>
    </row>
    <row r="51" spans="1:7" ht="20.100000000000001" customHeight="1" x14ac:dyDescent="0.25">
      <c r="A51" s="9" t="s">
        <v>13</v>
      </c>
      <c r="B51" s="10">
        <f>SUM(B5:B50)</f>
        <v>327868000</v>
      </c>
      <c r="C51" s="10">
        <f>SUM(C5:C50)</f>
        <v>338915141.49695659</v>
      </c>
    </row>
    <row r="52" spans="1:7" ht="20.100000000000001" customHeight="1" x14ac:dyDescent="0.25">
      <c r="A52" s="9"/>
      <c r="C52" s="10"/>
    </row>
    <row r="53" spans="1:7" ht="20.100000000000001" customHeight="1" x14ac:dyDescent="0.25">
      <c r="A53" s="12"/>
      <c r="B53" s="12"/>
      <c r="C53" s="10"/>
    </row>
    <row r="54" spans="1:7" ht="20.100000000000001" customHeight="1" x14ac:dyDescent="0.25"/>
    <row r="55" spans="1:7" ht="20.100000000000001" customHeight="1" x14ac:dyDescent="0.25"/>
    <row r="56" spans="1:7" ht="20.100000000000001" customHeight="1" x14ac:dyDescent="0.25"/>
    <row r="57" spans="1:7" ht="20.100000000000001" customHeight="1" x14ac:dyDescent="0.25"/>
    <row r="58" spans="1:7" ht="20.100000000000001" customHeight="1" x14ac:dyDescent="0.25"/>
    <row r="59" spans="1:7" ht="20.100000000000001" customHeight="1" x14ac:dyDescent="0.25"/>
  </sheetData>
  <mergeCells count="2">
    <mergeCell ref="B2:E2"/>
    <mergeCell ref="A53:B53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F741EDD-75D1-494D-B673-4472E472BC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2024-12-25T05:49:35Z</cp:lastPrinted>
  <dcterms:created xsi:type="dcterms:W3CDTF">2018-03-09T07:20:44Z</dcterms:created>
  <dcterms:modified xsi:type="dcterms:W3CDTF">2025-08-06T06:18:00Z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